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/>
  <c r="J11" i="1"/>
  <c r="I11" i="1"/>
  <c r="H11" i="1"/>
  <c r="H22" i="1"/>
  <c r="G11" i="1"/>
  <c r="F11" i="1"/>
  <c r="F22" i="1"/>
  <c r="J22" i="1"/>
  <c r="I22" i="1"/>
  <c r="G22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<sst xmlns="http://schemas.openxmlformats.org/spreadsheetml/2006/main" count="52" uniqueCount="50">
  <si>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</si>
  <si>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</si>
  <si>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</si>
  <si>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</si>
  <si>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</si>
  <si>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</si>
  <si>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</si>
  <si>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</si>
  <si>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</si>
  <si>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</si>
  <si>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</si>
  <si>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</si>
  <si>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</si>
  <si>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</si>
  <si>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</si>
  <si>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</si>
  <si>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</si>
  <si>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</si>
  <si>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</si>
  <si>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</si>
  <si>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</si>
  <si>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</si>
  <si>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</si>
  <si>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</si>
  <si>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</si>
  <si>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</si>
  <si>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</si>
  <si>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</si>
  <si>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</si>
  <si>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ржано- пшеничный</t>
  </si>
  <si>
    <t>ПР</t>
  </si>
  <si>
    <t>Компот из смеси сухофруктов</t>
  </si>
  <si>
    <t>Макароны отварные</t>
  </si>
  <si>
    <t>Макароны отварные с сыром</t>
  </si>
  <si>
    <t>54-3г</t>
  </si>
  <si>
    <t>Чай с сахаром</t>
  </si>
  <si>
    <t>54-2гн</t>
  </si>
  <si>
    <t>Соус красный основной</t>
  </si>
  <si>
    <t>54-1г</t>
  </si>
  <si>
    <t>54-1хн</t>
  </si>
  <si>
    <t>54-3соус</t>
  </si>
  <si>
    <t>Винегрет с растительным маслом</t>
  </si>
  <si>
    <t>54-16з</t>
  </si>
  <si>
    <t>Щи из свежей капусты со сметаной</t>
  </si>
  <si>
    <t>Котлета из говядины</t>
  </si>
  <si>
    <t>54-1с</t>
  </si>
  <si>
    <t>54-4м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</si>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</sst>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12" xfId="0" applyBorder="1"/>
    <xf numFmtId="0" fontId="3" fillId="0" borderId="14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17" xfId="0" applyNumberFormat="1" applyFont="1" applyFill="1" applyBorder="1"/>
    <xf numFmtId="14" fontId="0" fillId="4" borderId="17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37" t="s">
        <v>47</v>
      </c>
      <c r="D1" s="38"/>
      <c r="E1" s="38"/>
      <c r="F1" s="34" t="s">
        <v>48</v>
      </c>
      <c r="G1" s="35"/>
      <c r="H1" s="34"/>
      <c r="I1" s="34"/>
      <c r="J1" s="34" t="s">
        <v>49</v>
      </c>
      <c r="K1" s="36">
        <v>45797</v>
      </c>
    </row>
    <row r="2" spans="1:12" ht="13.8" thickBot="1" x14ac:dyDescent="0.3">
      <c r="C2" s="2"/>
      <c r="D2" s="3"/>
      <c r="H2" s="33"/>
      <c r="I2" s="33"/>
      <c r="J2" s="33"/>
    </row>
    <row r="3" spans="1:12" ht="31.2" thickBot="1" x14ac:dyDescent="0.3">
      <c r="A3" s="31" t="s">
        <v>10</v>
      </c>
      <c r="B3" s="32" t="s">
        <v>11</v>
      </c>
      <c r="C3" s="23" t="s">
        <v>0</v>
      </c>
      <c r="D3" s="23" t="s">
        <v>9</v>
      </c>
      <c r="E3" s="23" t="s">
        <v>8</v>
      </c>
      <c r="F3" s="23" t="s">
        <v>26</v>
      </c>
      <c r="G3" s="23" t="s">
        <v>1</v>
      </c>
      <c r="H3" s="23" t="s">
        <v>2</v>
      </c>
      <c r="I3" s="23" t="s">
        <v>3</v>
      </c>
      <c r="J3" s="23" t="s">
        <v>6</v>
      </c>
      <c r="K3" s="24" t="s">
        <v>7</v>
      </c>
      <c r="L3" s="23" t="s">
        <v>27</v>
      </c>
    </row>
    <row r="4" spans="1:12" ht="14.4" x14ac:dyDescent="0.3">
      <c r="A4" s="12">
        <v>2</v>
      </c>
      <c r="B4" s="13">
        <v>2</v>
      </c>
      <c r="C4" s="18" t="s">
        <v>12</v>
      </c>
      <c r="D4" s="4" t="s">
        <v>13</v>
      </c>
      <c r="E4" s="25" t="s">
        <v>33</v>
      </c>
      <c r="F4" s="26">
        <v>160</v>
      </c>
      <c r="G4" s="26">
        <v>7.9</v>
      </c>
      <c r="H4" s="26">
        <v>6.8</v>
      </c>
      <c r="I4" s="26">
        <v>28.6</v>
      </c>
      <c r="J4" s="26">
        <v>207.7</v>
      </c>
      <c r="K4" s="27" t="s">
        <v>34</v>
      </c>
      <c r="L4" s="26">
        <v>27.41</v>
      </c>
    </row>
    <row r="5" spans="1:12" ht="14.4" x14ac:dyDescent="0.3">
      <c r="A5" s="12"/>
      <c r="B5" s="13"/>
      <c r="C5" s="10"/>
      <c r="D5" s="5"/>
      <c r="E5" s="28"/>
      <c r="F5" s="29"/>
      <c r="G5" s="29"/>
      <c r="H5" s="29"/>
      <c r="I5" s="29"/>
      <c r="J5" s="29"/>
      <c r="K5" s="30"/>
      <c r="L5" s="29"/>
    </row>
    <row r="6" spans="1:12" ht="14.4" x14ac:dyDescent="0.3">
      <c r="A6" s="12"/>
      <c r="B6" s="13"/>
      <c r="C6" s="10"/>
      <c r="D6" s="6" t="s">
        <v>14</v>
      </c>
      <c r="E6" s="28" t="s">
        <v>31</v>
      </c>
      <c r="F6" s="29">
        <v>200</v>
      </c>
      <c r="G6" s="29">
        <v>0.5</v>
      </c>
      <c r="H6" s="29">
        <v>0</v>
      </c>
      <c r="I6" s="29">
        <v>19.8</v>
      </c>
      <c r="J6" s="29">
        <v>81</v>
      </c>
      <c r="K6" s="30" t="s">
        <v>39</v>
      </c>
      <c r="L6" s="29">
        <v>8.49</v>
      </c>
    </row>
    <row r="7" spans="1:12" ht="14.4" x14ac:dyDescent="0.3">
      <c r="A7" s="12"/>
      <c r="B7" s="13"/>
      <c r="C7" s="10"/>
      <c r="D7" s="6" t="s">
        <v>15</v>
      </c>
      <c r="E7" s="28" t="s">
        <v>28</v>
      </c>
      <c r="F7" s="29">
        <v>50</v>
      </c>
      <c r="G7" s="29">
        <v>3.4</v>
      </c>
      <c r="H7" s="29">
        <v>0.4</v>
      </c>
      <c r="I7" s="29">
        <v>22.1</v>
      </c>
      <c r="J7" s="29">
        <v>105.5</v>
      </c>
      <c r="K7" s="30" t="s">
        <v>30</v>
      </c>
      <c r="L7" s="29">
        <v>4.0999999999999996</v>
      </c>
    </row>
    <row r="8" spans="1:12" ht="14.4" x14ac:dyDescent="0.3">
      <c r="A8" s="12"/>
      <c r="B8" s="13"/>
      <c r="C8" s="10"/>
      <c r="D8" s="6" t="s">
        <v>16</v>
      </c>
      <c r="E8" s="28"/>
      <c r="F8" s="29"/>
      <c r="G8" s="29"/>
      <c r="H8" s="29"/>
      <c r="I8" s="29"/>
      <c r="J8" s="29"/>
      <c r="K8" s="30"/>
      <c r="L8" s="29"/>
    </row>
    <row r="9" spans="1:12" ht="14.4" x14ac:dyDescent="0.3">
      <c r="A9" s="12"/>
      <c r="B9" s="13"/>
      <c r="C9" s="10"/>
      <c r="D9" s="5"/>
      <c r="E9" s="28"/>
      <c r="F9" s="29"/>
      <c r="G9" s="29"/>
      <c r="H9" s="29"/>
      <c r="I9" s="29"/>
      <c r="J9" s="29"/>
      <c r="K9" s="30"/>
      <c r="L9" s="29"/>
    </row>
    <row r="10" spans="1:12" ht="14.4" x14ac:dyDescent="0.3">
      <c r="A10" s="12"/>
      <c r="B10" s="13"/>
      <c r="C10" s="10"/>
      <c r="D10" s="5"/>
      <c r="E10" s="28"/>
      <c r="F10" s="29"/>
      <c r="G10" s="29"/>
      <c r="H10" s="29"/>
      <c r="I10" s="29"/>
      <c r="J10" s="29"/>
      <c r="K10" s="30"/>
      <c r="L10" s="29"/>
    </row>
    <row r="11" spans="1:12" ht="14.4" x14ac:dyDescent="0.3">
      <c r="A11" s="14"/>
      <c r="B11" s="15"/>
      <c r="C11" s="7"/>
      <c r="D11" s="16" t="s">
        <v>25</v>
      </c>
      <c r="E11" s="8"/>
      <c r="F11" s="17">
        <f>SUM(F4:F10)</f>
        <v>410</v>
      </c>
      <c r="G11" s="17">
        <f t="shared" ref="G11:J11" si="0">SUM(G4:G10)</f>
        <v>11.8</v>
      </c>
      <c r="H11" s="17">
        <f t="shared" si="0"/>
        <v>7.2</v>
      </c>
      <c r="I11" s="17">
        <f t="shared" si="0"/>
        <v>70.5</v>
      </c>
      <c r="J11" s="17">
        <f t="shared" si="0"/>
        <v>394.2</v>
      </c>
      <c r="K11" s="19"/>
      <c r="L11" s="17">
        <f t="shared" ref="L11" si="1">SUM(L4:L10)</f>
        <v>40</v>
      </c>
    </row>
    <row r="12" spans="1:12" ht="14.4" x14ac:dyDescent="0.3">
      <c r="A12" s="11">
        <f>A4</f>
        <v>2</v>
      </c>
      <c r="B12" s="11">
        <f>B4</f>
        <v>2</v>
      </c>
      <c r="C12" s="9" t="s">
        <v>17</v>
      </c>
      <c r="D12" s="6" t="s">
        <v>18</v>
      </c>
      <c r="E12" s="28" t="s">
        <v>41</v>
      </c>
      <c r="F12" s="29">
        <v>50</v>
      </c>
      <c r="G12" s="29">
        <v>0.5</v>
      </c>
      <c r="H12" s="29">
        <v>4.4000000000000004</v>
      </c>
      <c r="I12" s="29">
        <v>3.4</v>
      </c>
      <c r="J12" s="29">
        <v>55.9</v>
      </c>
      <c r="K12" s="30" t="s">
        <v>42</v>
      </c>
      <c r="L12" s="29">
        <v>3.4</v>
      </c>
    </row>
    <row r="13" spans="1:12" ht="14.4" x14ac:dyDescent="0.3">
      <c r="A13" s="12"/>
      <c r="B13" s="13"/>
      <c r="C13" s="10"/>
      <c r="D13" s="6" t="s">
        <v>19</v>
      </c>
      <c r="E13" s="28" t="s">
        <v>43</v>
      </c>
      <c r="F13" s="29">
        <v>250</v>
      </c>
      <c r="G13" s="29">
        <v>4.5999999999999996</v>
      </c>
      <c r="H13" s="29">
        <v>5.6</v>
      </c>
      <c r="I13" s="29">
        <v>5.7</v>
      </c>
      <c r="J13" s="29">
        <v>92.2</v>
      </c>
      <c r="K13" s="30" t="s">
        <v>45</v>
      </c>
      <c r="L13" s="29">
        <v>20</v>
      </c>
    </row>
    <row r="14" spans="1:12" ht="14.4" x14ac:dyDescent="0.3">
      <c r="A14" s="12"/>
      <c r="B14" s="13"/>
      <c r="C14" s="10"/>
      <c r="D14" s="6" t="s">
        <v>20</v>
      </c>
      <c r="E14" s="28" t="s">
        <v>44</v>
      </c>
      <c r="F14" s="29">
        <v>80</v>
      </c>
      <c r="G14" s="29">
        <v>18.2</v>
      </c>
      <c r="H14" s="29">
        <v>17.399999999999999</v>
      </c>
      <c r="I14" s="29">
        <v>16.5</v>
      </c>
      <c r="J14" s="29">
        <v>295</v>
      </c>
      <c r="K14" s="30" t="s">
        <v>46</v>
      </c>
      <c r="L14" s="29">
        <v>54.2</v>
      </c>
    </row>
    <row r="15" spans="1:12" ht="14.4" x14ac:dyDescent="0.3">
      <c r="A15" s="12"/>
      <c r="B15" s="13"/>
      <c r="C15" s="10"/>
      <c r="D15" s="6" t="s">
        <v>21</v>
      </c>
      <c r="E15" s="28" t="s">
        <v>32</v>
      </c>
      <c r="F15" s="29">
        <v>100</v>
      </c>
      <c r="G15" s="29">
        <v>5.5</v>
      </c>
      <c r="H15" s="29">
        <v>4.2</v>
      </c>
      <c r="I15" s="29">
        <v>24</v>
      </c>
      <c r="J15" s="29">
        <v>155.80000000000001</v>
      </c>
      <c r="K15" s="30" t="s">
        <v>38</v>
      </c>
      <c r="L15" s="29">
        <v>7.29</v>
      </c>
    </row>
    <row r="16" spans="1:12" ht="14.4" x14ac:dyDescent="0.3">
      <c r="A16" s="12"/>
      <c r="B16" s="13"/>
      <c r="C16" s="10"/>
      <c r="D16" s="6" t="s">
        <v>22</v>
      </c>
      <c r="E16" s="28" t="s">
        <v>35</v>
      </c>
      <c r="F16" s="29">
        <v>200</v>
      </c>
      <c r="G16" s="29">
        <v>0.2</v>
      </c>
      <c r="H16" s="29">
        <v>0</v>
      </c>
      <c r="I16" s="29">
        <v>6.5</v>
      </c>
      <c r="J16" s="29">
        <v>26.8</v>
      </c>
      <c r="K16" s="30" t="s">
        <v>36</v>
      </c>
      <c r="L16" s="29">
        <v>6.42</v>
      </c>
    </row>
    <row r="17" spans="1:12" ht="14.4" x14ac:dyDescent="0.3">
      <c r="A17" s="12"/>
      <c r="B17" s="13"/>
      <c r="C17" s="10"/>
      <c r="D17" s="6" t="s">
        <v>23</v>
      </c>
      <c r="E17" s="28"/>
      <c r="F17" s="29"/>
      <c r="G17" s="29"/>
      <c r="H17" s="29"/>
      <c r="I17" s="29"/>
      <c r="J17" s="29"/>
      <c r="K17" s="30"/>
      <c r="L17" s="29"/>
    </row>
    <row r="18" spans="1:12" ht="14.4" x14ac:dyDescent="0.3">
      <c r="A18" s="12"/>
      <c r="B18" s="13"/>
      <c r="C18" s="10"/>
      <c r="D18" s="6" t="s">
        <v>24</v>
      </c>
      <c r="E18" s="28" t="s">
        <v>29</v>
      </c>
      <c r="F18" s="29">
        <v>50</v>
      </c>
      <c r="G18" s="29">
        <v>6.6</v>
      </c>
      <c r="H18" s="29">
        <v>0.9</v>
      </c>
      <c r="I18" s="29">
        <v>39.5</v>
      </c>
      <c r="J18" s="29">
        <v>191.8</v>
      </c>
      <c r="K18" s="30" t="s">
        <v>30</v>
      </c>
      <c r="L18" s="29">
        <v>4.0999999999999996</v>
      </c>
    </row>
    <row r="19" spans="1:12" ht="14.4" x14ac:dyDescent="0.3">
      <c r="A19" s="12"/>
      <c r="B19" s="13"/>
      <c r="C19" s="10"/>
      <c r="D19" s="5"/>
      <c r="E19" s="28" t="s">
        <v>37</v>
      </c>
      <c r="F19" s="29">
        <v>30</v>
      </c>
      <c r="G19" s="29">
        <v>1</v>
      </c>
      <c r="H19" s="29">
        <v>0.7</v>
      </c>
      <c r="I19" s="29">
        <v>2.7</v>
      </c>
      <c r="J19" s="29">
        <v>21.2</v>
      </c>
      <c r="K19" s="30" t="s">
        <v>40</v>
      </c>
      <c r="L19" s="29">
        <v>2.0299999999999998</v>
      </c>
    </row>
    <row r="20" spans="1:12" ht="14.4" x14ac:dyDescent="0.3">
      <c r="A20" s="12"/>
      <c r="B20" s="13"/>
      <c r="C20" s="10"/>
      <c r="D20" s="5"/>
      <c r="E20" s="28"/>
      <c r="F20" s="29"/>
      <c r="G20" s="29"/>
      <c r="H20" s="29"/>
      <c r="I20" s="29"/>
      <c r="J20" s="29"/>
      <c r="K20" s="30"/>
      <c r="L20" s="29"/>
    </row>
    <row r="21" spans="1:12" ht="14.4" x14ac:dyDescent="0.3">
      <c r="A21" s="14"/>
      <c r="B21" s="15"/>
      <c r="C21" s="7"/>
      <c r="D21" s="16" t="s">
        <v>25</v>
      </c>
      <c r="E21" s="8"/>
      <c r="F21" s="17">
        <f>SUM(F12:F20)</f>
        <v>760</v>
      </c>
      <c r="G21" s="17">
        <f t="shared" ref="G21:J21" si="2">SUM(G12:G20)</f>
        <v>36.599999999999994</v>
      </c>
      <c r="H21" s="17">
        <f t="shared" si="2"/>
        <v>33.200000000000003</v>
      </c>
      <c r="I21" s="17">
        <f t="shared" si="2"/>
        <v>98.3</v>
      </c>
      <c r="J21" s="17">
        <f t="shared" si="2"/>
        <v>838.7</v>
      </c>
      <c r="K21" s="19"/>
      <c r="L21" s="17">
        <f t="shared" ref="L21" si="3">SUM(L12:L20)</f>
        <v>97.44</v>
      </c>
    </row>
    <row r="22" spans="1:12" ht="15" thickBot="1" x14ac:dyDescent="0.3">
      <c r="A22" s="22">
        <f>A4</f>
        <v>2</v>
      </c>
      <c r="B22" s="22">
        <f>B4</f>
        <v>2</v>
      </c>
      <c r="C22" s="39" t="s">
        <v>4</v>
      </c>
      <c r="D22" s="40"/>
      <c r="E22" s="20"/>
      <c r="F22" s="21">
        <f>F11+F21</f>
        <v>1170</v>
      </c>
      <c r="G22" s="21">
        <f t="shared" ref="G22" si="4">G11+G21</f>
        <v>48.399999999999991</v>
      </c>
      <c r="H22" s="21">
        <f t="shared" ref="H22" si="5">H11+H21</f>
        <v>40.400000000000006</v>
      </c>
      <c r="I22" s="21">
        <f t="shared" ref="I22" si="6">I11+I21</f>
        <v>168.8</v>
      </c>
      <c r="J22" s="21">
        <f t="shared" ref="J22:L22" si="7">J11+J21</f>
        <v>1232.9000000000001</v>
      </c>
      <c r="K22" s="21"/>
      <c r="L22" s="21">
        <f t="shared" si="7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2025-03-28T10:34:49Z</dcterms:modified>
</cp:coreProperties>
</file>