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<sst xmlns="http://schemas.openxmlformats.org/spreadsheetml/2006/main" count="48" uniqueCount="46">
  <si>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</si>
  <si>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</si>
  <si>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</si>
  <si>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</si>
  <si>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</si>
  <si>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</si>
  <si>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</si>
  <si>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</si>
  <si>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</si>
  <si>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</si>
  <si>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</si>
  <si>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</si>
  <si>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</si>
  <si>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</si>
  <si>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</si>
  <si>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</si>
  <si>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</si>
  <si>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</si>
  <si>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</si>
  <si>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</si>
  <si>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</si>
  <si>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</si>
  <si>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</si>
  <si>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</si>
  <si>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</si>
  <si>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</si>
  <si>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</si>
  <si>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</si>
  <si>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</si>
  <si>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</si>
  <si>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</si>
  <si>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Макароны отварные с сыром</t>
  </si>
  <si>
    <t>Чай с яблоком и сахаром</t>
  </si>
  <si>
    <t>54-3г</t>
  </si>
  <si>
    <t>54-46гн</t>
  </si>
  <si>
    <t>Доп. гарнир из помидор</t>
  </si>
  <si>
    <t>54-3з</t>
  </si>
  <si>
    <t>Суп картофельный с клецками</t>
  </si>
  <si>
    <t>Плов из курицы</t>
  </si>
  <si>
    <t>Чай с сахаром</t>
  </si>
  <si>
    <t>54-6с</t>
  </si>
  <si>
    <t>54-12м</t>
  </si>
  <si>
    <t>54-2гн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</si>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</sst>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45775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1</v>
      </c>
      <c r="C4" s="18" t="s">
        <v>12</v>
      </c>
      <c r="D4" s="4" t="s">
        <v>13</v>
      </c>
      <c r="E4" s="29" t="s">
        <v>31</v>
      </c>
      <c r="F4" s="30">
        <v>150</v>
      </c>
      <c r="G4" s="30">
        <v>7.9</v>
      </c>
      <c r="H4" s="30">
        <v>6.8</v>
      </c>
      <c r="I4" s="30">
        <v>28.6</v>
      </c>
      <c r="J4" s="30">
        <v>207.7</v>
      </c>
      <c r="K4" s="31" t="s">
        <v>33</v>
      </c>
      <c r="L4" s="30">
        <v>25.35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0.1</v>
      </c>
      <c r="I6" s="33">
        <v>7.5</v>
      </c>
      <c r="J6" s="33">
        <v>31.6</v>
      </c>
      <c r="K6" s="34" t="s">
        <v>34</v>
      </c>
      <c r="L6" s="33">
        <v>10.55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400</v>
      </c>
      <c r="G11" s="15">
        <f t="shared" ref="G11:J11" si="0">SUM(G4:G10)</f>
        <v>11.5</v>
      </c>
      <c r="H11" s="15">
        <f t="shared" si="0"/>
        <v>7.3</v>
      </c>
      <c r="I11" s="15">
        <f t="shared" si="0"/>
        <v>58.2</v>
      </c>
      <c r="J11" s="15">
        <f t="shared" si="0"/>
        <v>344.79999999999995</v>
      </c>
      <c r="K11" s="21"/>
      <c r="L11" s="15">
        <f t="shared" ref="L11" si="1">SUM(L4:L10)</f>
        <v>40.000000000000007</v>
      </c>
    </row>
    <row r="12" spans="1:12" ht="14.4" x14ac:dyDescent="0.3">
      <c r="A12" s="22">
        <f>A4</f>
        <v>1</v>
      </c>
      <c r="B12" s="11">
        <f>B4</f>
        <v>1</v>
      </c>
      <c r="C12" s="9" t="s">
        <v>17</v>
      </c>
      <c r="D12" s="6" t="s">
        <v>18</v>
      </c>
      <c r="E12" s="32" t="s">
        <v>35</v>
      </c>
      <c r="F12" s="33">
        <v>50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36</v>
      </c>
      <c r="L12" s="33">
        <v>7.84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4.5999999999999996</v>
      </c>
      <c r="H13" s="33">
        <v>3.3</v>
      </c>
      <c r="I13" s="33">
        <v>11.4</v>
      </c>
      <c r="J13" s="33">
        <v>93.5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27.3</v>
      </c>
      <c r="H14" s="33">
        <v>8.1</v>
      </c>
      <c r="I14" s="33">
        <v>33.200000000000003</v>
      </c>
      <c r="J14" s="33">
        <v>314.60000000000002</v>
      </c>
      <c r="K14" s="34" t="s">
        <v>41</v>
      </c>
      <c r="L14" s="33">
        <v>59.08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39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42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750</v>
      </c>
      <c r="G21" s="15">
        <f t="shared" ref="G21:J21" si="2">SUM(G12:G20)</f>
        <v>39.750000000000007</v>
      </c>
      <c r="H21" s="15">
        <f t="shared" si="2"/>
        <v>13.45</v>
      </c>
      <c r="I21" s="15">
        <f t="shared" si="2"/>
        <v>94.050000000000011</v>
      </c>
      <c r="J21" s="15">
        <f t="shared" si="2"/>
        <v>645.90000000000009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1</v>
      </c>
      <c r="B22" s="24">
        <f>B4</f>
        <v>1</v>
      </c>
      <c r="C22" s="43" t="s">
        <v>4</v>
      </c>
      <c r="D22" s="44"/>
      <c r="E22" s="25"/>
      <c r="F22" s="26">
        <f>F11+F21</f>
        <v>1150</v>
      </c>
      <c r="G22" s="26">
        <f t="shared" ref="G22:J22" si="4">G11+G21</f>
        <v>51.250000000000007</v>
      </c>
      <c r="H22" s="26">
        <f t="shared" si="4"/>
        <v>20.75</v>
      </c>
      <c r="I22" s="26">
        <f t="shared" si="4"/>
        <v>152.25</v>
      </c>
      <c r="J22" s="26">
        <f t="shared" si="4"/>
        <v>990.7</v>
      </c>
      <c r="K22" s="26"/>
      <c r="L22" s="26">
        <f t="shared" ref="L22" si="5">L11+L21</f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2025-03-28T10:26:29Z</dcterms:modified>
</cp:coreProperties>
</file>