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I11" i="1"/>
  <c r="I22" i="1"/>
  <c r="H11" i="1"/>
  <c r="G11" i="1"/>
  <c r="G22" i="1"/>
  <c r="F11" i="1"/>
  <c r="J22" i="1"/>
  <c r="H22" i="1"/>
  <c r="F2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<sst xmlns="http://schemas.openxmlformats.org/spreadsheetml/2006/main" count="52" uniqueCount="50">
  <si>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</si>
  <si>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</si>
  <si>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</si>
  <si>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</si>
  <si>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</si>
  <si>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</si>
  <si>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</si>
  <si>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</si>
  <si>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</si>
  <si>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</si>
  <si>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</si>
  <si>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</si>
  <si>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</si>
  <si>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</si>
  <si>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</si>
  <si>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</si>
  <si>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</si>
  <si>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</si>
  <si>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</si>
  <si>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</si>
  <si>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</si>
  <si>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</si>
  <si>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</si>
  <si>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</si>
  <si>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</si>
  <si>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</si>
  <si>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</si>
  <si>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</si>
  <si>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Салат из белокочанной капусты</t>
  </si>
  <si>
    <t>Хлеб пшеничный</t>
  </si>
  <si>
    <t>Хлеб ржано- пшеничный</t>
  </si>
  <si>
    <t>ПР</t>
  </si>
  <si>
    <t>Чай с сахаром</t>
  </si>
  <si>
    <t>54-2гн</t>
  </si>
  <si>
    <t>Каша гречневая рассыпчатая</t>
  </si>
  <si>
    <t>Соус красный основной</t>
  </si>
  <si>
    <t>54-1г</t>
  </si>
  <si>
    <t>54-3соус</t>
  </si>
  <si>
    <t>Компот из куряги</t>
  </si>
  <si>
    <t>54-7з</t>
  </si>
  <si>
    <t>54-2с</t>
  </si>
  <si>
    <t>54-2хн</t>
  </si>
  <si>
    <t>Каша вязкая овсянная</t>
  </si>
  <si>
    <t>54-29к</t>
  </si>
  <si>
    <t>Суп картофельный с рыбными консервами</t>
  </si>
  <si>
    <t>Биточек из курицы</t>
  </si>
  <si>
    <t>54-23м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</si>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</sst>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47</v>
      </c>
      <c r="D1" s="42"/>
      <c r="E1" s="42"/>
      <c r="F1" s="38" t="s">
        <v>48</v>
      </c>
      <c r="G1" s="39"/>
      <c r="H1" s="38"/>
      <c r="I1" s="38"/>
      <c r="J1" s="38" t="s">
        <v>49</v>
      </c>
      <c r="K1" s="40">
        <v>45712</v>
      </c>
    </row>
    <row r="2" spans="1:12" ht="13.8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2</v>
      </c>
      <c r="B4" s="17">
        <v>1</v>
      </c>
      <c r="C4" s="18" t="s">
        <v>12</v>
      </c>
      <c r="D4" s="4" t="s">
        <v>13</v>
      </c>
      <c r="E4" s="29" t="s">
        <v>42</v>
      </c>
      <c r="F4" s="30">
        <v>200</v>
      </c>
      <c r="G4" s="30">
        <v>8.1999999999999993</v>
      </c>
      <c r="H4" s="30">
        <v>11.2</v>
      </c>
      <c r="I4" s="30">
        <v>32.4</v>
      </c>
      <c r="J4" s="30">
        <v>263</v>
      </c>
      <c r="K4" s="31" t="s">
        <v>43</v>
      </c>
      <c r="L4" s="30">
        <v>29.48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32</v>
      </c>
      <c r="F6" s="33">
        <v>200</v>
      </c>
      <c r="G6" s="33">
        <v>0.2</v>
      </c>
      <c r="H6" s="33">
        <v>0</v>
      </c>
      <c r="I6" s="33">
        <v>6.5</v>
      </c>
      <c r="J6" s="33">
        <v>26.8</v>
      </c>
      <c r="K6" s="34" t="s">
        <v>33</v>
      </c>
      <c r="L6" s="33">
        <v>6.42</v>
      </c>
    </row>
    <row r="7" spans="1:12" ht="14.4" x14ac:dyDescent="0.3">
      <c r="A7" s="19"/>
      <c r="B7" s="12"/>
      <c r="C7" s="10"/>
      <c r="D7" s="6" t="s">
        <v>15</v>
      </c>
      <c r="E7" s="32" t="s">
        <v>29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31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:J11" si="0">SUM(G4:G10)</f>
        <v>11.799999999999999</v>
      </c>
      <c r="H11" s="15">
        <f t="shared" si="0"/>
        <v>11.6</v>
      </c>
      <c r="I11" s="15">
        <f t="shared" si="0"/>
        <v>61</v>
      </c>
      <c r="J11" s="15">
        <f t="shared" si="0"/>
        <v>395.3</v>
      </c>
      <c r="K11" s="21"/>
      <c r="L11" s="15">
        <f t="shared" ref="L11" si="1">SUM(L4:L10)</f>
        <v>40</v>
      </c>
    </row>
    <row r="12" spans="1:12" ht="14.4" x14ac:dyDescent="0.3">
      <c r="A12" s="22">
        <f>A4</f>
        <v>2</v>
      </c>
      <c r="B12" s="11">
        <f>B4</f>
        <v>1</v>
      </c>
      <c r="C12" s="9" t="s">
        <v>17</v>
      </c>
      <c r="D12" s="6" t="s">
        <v>18</v>
      </c>
      <c r="E12" s="32" t="s">
        <v>28</v>
      </c>
      <c r="F12" s="33">
        <v>70</v>
      </c>
      <c r="G12" s="33">
        <v>2.1</v>
      </c>
      <c r="H12" s="33">
        <v>8.1</v>
      </c>
      <c r="I12" s="33">
        <v>8.3000000000000007</v>
      </c>
      <c r="J12" s="33">
        <v>114.3</v>
      </c>
      <c r="K12" s="34" t="s">
        <v>39</v>
      </c>
      <c r="L12" s="33">
        <v>4.87</v>
      </c>
    </row>
    <row r="13" spans="1:12" ht="14.4" x14ac:dyDescent="0.3">
      <c r="A13" s="19"/>
      <c r="B13" s="12"/>
      <c r="C13" s="10"/>
      <c r="D13" s="6" t="s">
        <v>19</v>
      </c>
      <c r="E13" s="32" t="s">
        <v>44</v>
      </c>
      <c r="F13" s="33">
        <v>250</v>
      </c>
      <c r="G13" s="33">
        <v>5.9</v>
      </c>
      <c r="H13" s="33">
        <v>6.76</v>
      </c>
      <c r="I13" s="33">
        <v>12.54</v>
      </c>
      <c r="J13" s="33">
        <v>134.6</v>
      </c>
      <c r="K13" s="34" t="s">
        <v>40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45</v>
      </c>
      <c r="F14" s="33">
        <v>80</v>
      </c>
      <c r="G14" s="33">
        <v>14.4</v>
      </c>
      <c r="H14" s="33">
        <v>3.2</v>
      </c>
      <c r="I14" s="33">
        <v>10.1</v>
      </c>
      <c r="J14" s="33">
        <v>126.4</v>
      </c>
      <c r="K14" s="34" t="s">
        <v>46</v>
      </c>
      <c r="L14" s="33">
        <v>45</v>
      </c>
    </row>
    <row r="15" spans="1:12" ht="14.4" x14ac:dyDescent="0.3">
      <c r="A15" s="19"/>
      <c r="B15" s="12"/>
      <c r="C15" s="10"/>
      <c r="D15" s="6" t="s">
        <v>21</v>
      </c>
      <c r="E15" s="32" t="s">
        <v>34</v>
      </c>
      <c r="F15" s="33">
        <v>150</v>
      </c>
      <c r="G15" s="33">
        <v>8.3000000000000007</v>
      </c>
      <c r="H15" s="33">
        <v>6.3</v>
      </c>
      <c r="I15" s="33">
        <v>36</v>
      </c>
      <c r="J15" s="33">
        <v>233.7</v>
      </c>
      <c r="K15" s="34" t="s">
        <v>36</v>
      </c>
      <c r="L15" s="33">
        <v>11.74</v>
      </c>
    </row>
    <row r="16" spans="1:12" ht="14.4" x14ac:dyDescent="0.3">
      <c r="A16" s="19"/>
      <c r="B16" s="12"/>
      <c r="C16" s="10"/>
      <c r="D16" s="6" t="s">
        <v>22</v>
      </c>
      <c r="E16" s="32" t="s">
        <v>38</v>
      </c>
      <c r="F16" s="33">
        <v>200</v>
      </c>
      <c r="G16" s="33">
        <v>1</v>
      </c>
      <c r="H16" s="33">
        <v>0.1</v>
      </c>
      <c r="I16" s="33">
        <v>15.7</v>
      </c>
      <c r="J16" s="33">
        <v>66.900000000000006</v>
      </c>
      <c r="K16" s="34" t="s">
        <v>41</v>
      </c>
      <c r="L16" s="33">
        <v>11.75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30</v>
      </c>
      <c r="F18" s="33">
        <v>25</v>
      </c>
      <c r="G18" s="33">
        <v>3.3</v>
      </c>
      <c r="H18" s="33">
        <v>0.45</v>
      </c>
      <c r="I18" s="33">
        <v>19.8</v>
      </c>
      <c r="J18" s="33">
        <v>95.9</v>
      </c>
      <c r="K18" s="34" t="s">
        <v>31</v>
      </c>
      <c r="L18" s="33">
        <v>2.0499999999999998</v>
      </c>
    </row>
    <row r="19" spans="1:12" ht="14.4" x14ac:dyDescent="0.3">
      <c r="A19" s="19"/>
      <c r="B19" s="12"/>
      <c r="C19" s="10"/>
      <c r="D19" s="5"/>
      <c r="E19" s="32" t="s">
        <v>35</v>
      </c>
      <c r="F19" s="33">
        <v>30</v>
      </c>
      <c r="G19" s="33">
        <v>1</v>
      </c>
      <c r="H19" s="33">
        <v>0.7</v>
      </c>
      <c r="I19" s="33">
        <v>2.7</v>
      </c>
      <c r="J19" s="33">
        <v>21.2</v>
      </c>
      <c r="K19" s="34" t="s">
        <v>37</v>
      </c>
      <c r="L19" s="33">
        <v>2.0299999999999998</v>
      </c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805</v>
      </c>
      <c r="G21" s="15">
        <f t="shared" ref="G21:J21" si="2">SUM(G12:G20)</f>
        <v>36</v>
      </c>
      <c r="H21" s="15">
        <f t="shared" si="2"/>
        <v>25.61</v>
      </c>
      <c r="I21" s="15">
        <f t="shared" si="2"/>
        <v>105.14</v>
      </c>
      <c r="J21" s="15">
        <f t="shared" si="2"/>
        <v>793</v>
      </c>
      <c r="K21" s="21"/>
      <c r="L21" s="15">
        <f t="shared" ref="L21" si="3">SUM(L12:L20)</f>
        <v>97.44</v>
      </c>
    </row>
    <row r="22" spans="1:12" ht="15" thickBot="1" x14ac:dyDescent="0.3">
      <c r="A22" s="23">
        <f>A4</f>
        <v>2</v>
      </c>
      <c r="B22" s="24">
        <f>B4</f>
        <v>1</v>
      </c>
      <c r="C22" s="43" t="s">
        <v>4</v>
      </c>
      <c r="D22" s="44"/>
      <c r="E22" s="25"/>
      <c r="F22" s="26">
        <f>F11+F21</f>
        <v>1255</v>
      </c>
      <c r="G22" s="26">
        <f t="shared" ref="G22" si="4">G11+G21</f>
        <v>47.8</v>
      </c>
      <c r="H22" s="26">
        <f t="shared" ref="H22" si="5">H11+H21</f>
        <v>37.21</v>
      </c>
      <c r="I22" s="26">
        <f t="shared" ref="I22" si="6">I11+I21</f>
        <v>166.14</v>
      </c>
      <c r="J22" s="26">
        <f t="shared" ref="J22:L22" si="7">J11+J21</f>
        <v>1188.3</v>
      </c>
      <c r="K22" s="26"/>
      <c r="L22" s="26">
        <f t="shared" si="7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2025-01-28T09:09:57Z</dcterms:modified>
</cp:coreProperties>
</file>