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0376" windowHeight="11160"/>
  </bookViews>
  <sheets>
    <sheet name="Лист1" sheetId="1" r:id="rId1"/>
  </sheets>
  <calcPr calcId="144525" concurrentCalc="0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2" i="1"/>
  <c r="A12" i="1"/>
  <c r="L11" i="1"/>
  <c r="L22" i="1"/>
  <c r="J11" i="1"/>
  <c r="I11" i="1"/>
  <c r="I22" i="1"/>
  <c r="H11" i="1"/>
  <c r="G11" i="1"/>
  <c r="G22" i="1"/>
  <c r="F11" i="1"/>
  <c r="F22" i="1"/>
  <c r="J22" i="1"/>
  <c r="H22" i="1"/>
</calcChain>
</file>

<file path=xl/sharedStrings.xml><?xml version="1.0" encoding="utf-8"?>
<sst xmlns="http://schemas.openxmlformats.org/spreadsheetml/2006/main" count="48" uniqueCount="46">
  <si>
    <t>Прием пищи</t>
  </si>
  <si>
    <t>Белки</t>
  </si>
  <si>
    <t>Жиры</t>
  </si>
  <si>
    <t>Углеводы</t>
  </si>
  <si>
    <t>Итого за день:</t>
  </si>
  <si>
    <t>Школа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</si>
  <si>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</si>
  <si>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</si>
  <si>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</si>
  <si>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</si>
  <si>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</si>
  <si>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</si>
  <si>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</si>
  <si>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</si>
  <si>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</si>
  <si>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</si>
  <si>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</si>
  <si>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</si>
  <si>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</si>
  <si>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</si>
  <si>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</si>
  <si>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</si>
  <si>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</si>
  <si>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</si>
  <si>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</si>
  <si>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</si>
  <si>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</si>
  <si>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</si>
  <si>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Кофейный напиток с молоком</t>
  </si>
  <si>
    <t>Хлеб пшеничный</t>
  </si>
  <si>
    <t>Хлеб ржано- пшеничный</t>
  </si>
  <si>
    <t>ПР</t>
  </si>
  <si>
    <t>Компот из смеси сухофруктов</t>
  </si>
  <si>
    <t>54-2гн</t>
  </si>
  <si>
    <t>54-1хн</t>
  </si>
  <si>
    <t>Каша жидкая молочная рисовая</t>
  </si>
  <si>
    <t>54-25к</t>
  </si>
  <si>
    <t xml:space="preserve">Суп гороховый с картофелем </t>
  </si>
  <si>
    <t>Рагу из овощей с курицей</t>
  </si>
  <si>
    <t>Салат из свеклы</t>
  </si>
  <si>
    <t>54-13з</t>
  </si>
  <si>
    <t>54-8с</t>
  </si>
  <si>
    <t>54-22м</t>
  </si>
  <si>
    <t>МБОУ СОШ с.Бестянка</t>
  </si>
  <si>
    <t>Отд./корп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</si>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</sst>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EF2CB"/>
        <bgColor rgb="FFFEF2CB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0" fontId="0" fillId="0" borderId="0" xfId="0" applyFont="1" applyAlignment="1"/>
    <xf numFmtId="49" fontId="0" fillId="4" borderId="23" xfId="0" applyNumberFormat="1" applyFont="1" applyFill="1" applyBorder="1"/>
    <xf numFmtId="14" fontId="0" fillId="4" borderId="23" xfId="0" applyNumberFormat="1" applyFont="1" applyFill="1" applyBorder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pane xSplit="4" ySplit="3" topLeftCell="E4" activePane="bottomRight" state="frozen"/>
      <selection pane="topRight" activeCell="E1" sqref="E1"/>
      <selection pane="bottomLeft" activeCell="A6" sqref="A6"/>
      <selection pane="bottomRight" activeCell="K1" sqref="K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41" t="s">
        <v>43</v>
      </c>
      <c r="D1" s="42"/>
      <c r="E1" s="42"/>
      <c r="F1" s="38" t="s">
        <v>44</v>
      </c>
      <c r="G1" s="39"/>
      <c r="H1" s="38"/>
      <c r="I1" s="38"/>
      <c r="J1" s="38" t="s">
        <v>45</v>
      </c>
      <c r="K1" s="40">
        <v>45637</v>
      </c>
    </row>
    <row r="2" spans="1:12" ht="13.8" thickBot="1" x14ac:dyDescent="0.3">
      <c r="C2" s="2"/>
      <c r="D2" s="3"/>
      <c r="H2" s="37"/>
      <c r="I2" s="37"/>
      <c r="J2" s="37"/>
    </row>
    <row r="3" spans="1:12" ht="31.2" thickBot="1" x14ac:dyDescent="0.3">
      <c r="A3" s="35" t="s">
        <v>10</v>
      </c>
      <c r="B3" s="36" t="s">
        <v>11</v>
      </c>
      <c r="C3" s="27" t="s">
        <v>0</v>
      </c>
      <c r="D3" s="27" t="s">
        <v>9</v>
      </c>
      <c r="E3" s="27" t="s">
        <v>8</v>
      </c>
      <c r="F3" s="27" t="s">
        <v>26</v>
      </c>
      <c r="G3" s="27" t="s">
        <v>1</v>
      </c>
      <c r="H3" s="27" t="s">
        <v>2</v>
      </c>
      <c r="I3" s="27" t="s">
        <v>3</v>
      </c>
      <c r="J3" s="27" t="s">
        <v>6</v>
      </c>
      <c r="K3" s="28" t="s">
        <v>7</v>
      </c>
      <c r="L3" s="27" t="s">
        <v>27</v>
      </c>
    </row>
    <row r="4" spans="1:12" ht="14.4" x14ac:dyDescent="0.3">
      <c r="A4" s="16">
        <v>2</v>
      </c>
      <c r="B4" s="17">
        <v>3</v>
      </c>
      <c r="C4" s="18" t="s">
        <v>12</v>
      </c>
      <c r="D4" s="4" t="s">
        <v>13</v>
      </c>
      <c r="E4" s="29" t="s">
        <v>35</v>
      </c>
      <c r="F4" s="30">
        <v>200</v>
      </c>
      <c r="G4" s="30">
        <v>5.3</v>
      </c>
      <c r="H4" s="30">
        <v>5.4</v>
      </c>
      <c r="I4" s="30">
        <v>28.7</v>
      </c>
      <c r="J4" s="30">
        <v>184.5</v>
      </c>
      <c r="K4" s="31" t="s">
        <v>36</v>
      </c>
      <c r="L4" s="30">
        <v>23.58</v>
      </c>
    </row>
    <row r="5" spans="1:12" ht="14.4" x14ac:dyDescent="0.3">
      <c r="A5" s="19"/>
      <c r="B5" s="12"/>
      <c r="C5" s="10"/>
      <c r="D5" s="5"/>
      <c r="E5" s="32"/>
      <c r="F5" s="33"/>
      <c r="G5" s="33"/>
      <c r="H5" s="33"/>
      <c r="I5" s="33"/>
      <c r="J5" s="33"/>
      <c r="K5" s="34"/>
      <c r="L5" s="33"/>
    </row>
    <row r="6" spans="1:12" ht="14.4" x14ac:dyDescent="0.3">
      <c r="A6" s="19"/>
      <c r="B6" s="12"/>
      <c r="C6" s="10"/>
      <c r="D6" s="6" t="s">
        <v>14</v>
      </c>
      <c r="E6" s="32" t="s">
        <v>28</v>
      </c>
      <c r="F6" s="33">
        <v>200</v>
      </c>
      <c r="G6" s="33">
        <v>0.2</v>
      </c>
      <c r="H6" s="33">
        <v>0</v>
      </c>
      <c r="I6" s="33">
        <v>6.5</v>
      </c>
      <c r="J6" s="33">
        <v>26.8</v>
      </c>
      <c r="K6" s="34" t="s">
        <v>33</v>
      </c>
      <c r="L6" s="33">
        <v>12.32</v>
      </c>
    </row>
    <row r="7" spans="1:12" ht="15.75" customHeight="1" x14ac:dyDescent="0.3">
      <c r="A7" s="19"/>
      <c r="B7" s="12"/>
      <c r="C7" s="10"/>
      <c r="D7" s="6" t="s">
        <v>15</v>
      </c>
      <c r="E7" s="32" t="s">
        <v>29</v>
      </c>
      <c r="F7" s="33">
        <v>50</v>
      </c>
      <c r="G7" s="33">
        <v>3.4</v>
      </c>
      <c r="H7" s="33">
        <v>0.4</v>
      </c>
      <c r="I7" s="33">
        <v>22.1</v>
      </c>
      <c r="J7" s="33">
        <v>105.5</v>
      </c>
      <c r="K7" s="34" t="s">
        <v>31</v>
      </c>
      <c r="L7" s="33">
        <v>4.0999999999999996</v>
      </c>
    </row>
    <row r="8" spans="1:12" ht="14.4" x14ac:dyDescent="0.3">
      <c r="A8" s="19"/>
      <c r="B8" s="12"/>
      <c r="C8" s="10"/>
      <c r="D8" s="6" t="s">
        <v>16</v>
      </c>
      <c r="E8" s="32"/>
      <c r="F8" s="33"/>
      <c r="G8" s="33"/>
      <c r="H8" s="33"/>
      <c r="I8" s="33"/>
      <c r="J8" s="33"/>
      <c r="K8" s="34"/>
      <c r="L8" s="33"/>
    </row>
    <row r="9" spans="1:12" ht="14.4" x14ac:dyDescent="0.3">
      <c r="A9" s="19"/>
      <c r="B9" s="12"/>
      <c r="C9" s="10"/>
      <c r="D9" s="5"/>
      <c r="E9" s="32"/>
      <c r="F9" s="33"/>
      <c r="G9" s="33"/>
      <c r="H9" s="33"/>
      <c r="I9" s="33"/>
      <c r="J9" s="33"/>
      <c r="K9" s="34"/>
      <c r="L9" s="33"/>
    </row>
    <row r="10" spans="1:12" ht="14.4" x14ac:dyDescent="0.3">
      <c r="A10" s="19"/>
      <c r="B10" s="12"/>
      <c r="C10" s="10"/>
      <c r="D10" s="5"/>
      <c r="E10" s="32"/>
      <c r="F10" s="33"/>
      <c r="G10" s="33"/>
      <c r="H10" s="33"/>
      <c r="I10" s="33"/>
      <c r="J10" s="33"/>
      <c r="K10" s="34"/>
      <c r="L10" s="33"/>
    </row>
    <row r="11" spans="1:12" ht="14.4" x14ac:dyDescent="0.3">
      <c r="A11" s="20"/>
      <c r="B11" s="13"/>
      <c r="C11" s="7"/>
      <c r="D11" s="14" t="s">
        <v>25</v>
      </c>
      <c r="E11" s="8"/>
      <c r="F11" s="15">
        <f>SUM(F4:F10)</f>
        <v>450</v>
      </c>
      <c r="G11" s="15">
        <f t="shared" ref="G11:J11" si="0">SUM(G4:G10)</f>
        <v>8.9</v>
      </c>
      <c r="H11" s="15">
        <f t="shared" si="0"/>
        <v>5.8000000000000007</v>
      </c>
      <c r="I11" s="15">
        <f t="shared" si="0"/>
        <v>57.300000000000004</v>
      </c>
      <c r="J11" s="15">
        <f t="shared" si="0"/>
        <v>316.8</v>
      </c>
      <c r="K11" s="21"/>
      <c r="L11" s="15">
        <f t="shared" ref="L11" si="1">SUM(L4:L10)</f>
        <v>40</v>
      </c>
    </row>
    <row r="12" spans="1:12" ht="14.4" x14ac:dyDescent="0.3">
      <c r="A12" s="22">
        <f>A4</f>
        <v>2</v>
      </c>
      <c r="B12" s="11">
        <f>B4</f>
        <v>3</v>
      </c>
      <c r="C12" s="9" t="s">
        <v>17</v>
      </c>
      <c r="D12" s="6" t="s">
        <v>18</v>
      </c>
      <c r="E12" s="32" t="s">
        <v>39</v>
      </c>
      <c r="F12" s="33">
        <v>40</v>
      </c>
      <c r="G12" s="33">
        <v>0.6</v>
      </c>
      <c r="H12" s="33">
        <v>1.8</v>
      </c>
      <c r="I12" s="33">
        <v>3.1</v>
      </c>
      <c r="J12" s="33">
        <v>30.4</v>
      </c>
      <c r="K12" s="34" t="s">
        <v>40</v>
      </c>
      <c r="L12" s="33">
        <v>2.68</v>
      </c>
    </row>
    <row r="13" spans="1:12" ht="14.4" x14ac:dyDescent="0.3">
      <c r="A13" s="19"/>
      <c r="B13" s="12"/>
      <c r="C13" s="10"/>
      <c r="D13" s="6" t="s">
        <v>19</v>
      </c>
      <c r="E13" s="32" t="s">
        <v>37</v>
      </c>
      <c r="F13" s="33">
        <v>250</v>
      </c>
      <c r="G13" s="33">
        <v>6.6</v>
      </c>
      <c r="H13" s="33">
        <v>4.5999999999999996</v>
      </c>
      <c r="I13" s="33">
        <v>16.2</v>
      </c>
      <c r="J13" s="33">
        <v>133.1</v>
      </c>
      <c r="K13" s="34" t="s">
        <v>41</v>
      </c>
      <c r="L13" s="33">
        <v>20</v>
      </c>
    </row>
    <row r="14" spans="1:12" ht="14.4" x14ac:dyDescent="0.3">
      <c r="A14" s="19"/>
      <c r="B14" s="12"/>
      <c r="C14" s="10"/>
      <c r="D14" s="6" t="s">
        <v>20</v>
      </c>
      <c r="E14" s="32" t="s">
        <v>38</v>
      </c>
      <c r="F14" s="33">
        <v>200</v>
      </c>
      <c r="G14" s="33">
        <v>21</v>
      </c>
      <c r="H14" s="33">
        <v>7</v>
      </c>
      <c r="I14" s="33">
        <v>17.5</v>
      </c>
      <c r="J14" s="33">
        <v>217.3</v>
      </c>
      <c r="K14" s="34" t="s">
        <v>42</v>
      </c>
      <c r="L14" s="33">
        <v>64.22</v>
      </c>
    </row>
    <row r="15" spans="1:12" ht="14.4" x14ac:dyDescent="0.3">
      <c r="A15" s="19"/>
      <c r="B15" s="12"/>
      <c r="C15" s="10"/>
      <c r="D15" s="6" t="s">
        <v>21</v>
      </c>
      <c r="E15" s="32"/>
      <c r="F15" s="33"/>
      <c r="G15" s="33"/>
      <c r="H15" s="33"/>
      <c r="I15" s="33"/>
      <c r="J15" s="33"/>
      <c r="K15" s="34"/>
      <c r="L15" s="33"/>
    </row>
    <row r="16" spans="1:12" ht="14.4" x14ac:dyDescent="0.3">
      <c r="A16" s="19"/>
      <c r="B16" s="12"/>
      <c r="C16" s="10"/>
      <c r="D16" s="6" t="s">
        <v>22</v>
      </c>
      <c r="E16" s="32" t="s">
        <v>32</v>
      </c>
      <c r="F16" s="33">
        <v>200</v>
      </c>
      <c r="G16" s="33">
        <v>0.5</v>
      </c>
      <c r="H16" s="33">
        <v>0</v>
      </c>
      <c r="I16" s="33">
        <v>19.8</v>
      </c>
      <c r="J16" s="33">
        <v>81</v>
      </c>
      <c r="K16" s="34" t="s">
        <v>34</v>
      </c>
      <c r="L16" s="33">
        <v>8.49</v>
      </c>
    </row>
    <row r="17" spans="1:12" ht="14.4" x14ac:dyDescent="0.3">
      <c r="A17" s="19"/>
      <c r="B17" s="12"/>
      <c r="C17" s="10"/>
      <c r="D17" s="6" t="s">
        <v>23</v>
      </c>
      <c r="E17" s="32"/>
      <c r="F17" s="33"/>
      <c r="G17" s="33"/>
      <c r="H17" s="33"/>
      <c r="I17" s="33"/>
      <c r="J17" s="33"/>
      <c r="K17" s="34"/>
      <c r="L17" s="33"/>
    </row>
    <row r="18" spans="1:12" ht="14.4" x14ac:dyDescent="0.3">
      <c r="A18" s="19"/>
      <c r="B18" s="12"/>
      <c r="C18" s="10"/>
      <c r="D18" s="6" t="s">
        <v>24</v>
      </c>
      <c r="E18" s="32" t="s">
        <v>30</v>
      </c>
      <c r="F18" s="33">
        <v>25</v>
      </c>
      <c r="G18" s="33">
        <v>3.3</v>
      </c>
      <c r="H18" s="33">
        <v>0.45</v>
      </c>
      <c r="I18" s="33">
        <v>19.8</v>
      </c>
      <c r="J18" s="33">
        <v>95.9</v>
      </c>
      <c r="K18" s="34" t="s">
        <v>31</v>
      </c>
      <c r="L18" s="33">
        <v>2.0499999999999998</v>
      </c>
    </row>
    <row r="19" spans="1:12" ht="14.4" x14ac:dyDescent="0.3">
      <c r="A19" s="19"/>
      <c r="B19" s="12"/>
      <c r="C19" s="10"/>
      <c r="D19" s="5"/>
      <c r="E19" s="32"/>
      <c r="F19" s="33"/>
      <c r="G19" s="33"/>
      <c r="H19" s="33"/>
      <c r="I19" s="33"/>
      <c r="J19" s="33"/>
      <c r="K19" s="34"/>
      <c r="L19" s="33"/>
    </row>
    <row r="20" spans="1:12" ht="14.4" x14ac:dyDescent="0.3">
      <c r="A20" s="19"/>
      <c r="B20" s="12"/>
      <c r="C20" s="10"/>
      <c r="D20" s="5"/>
      <c r="E20" s="32"/>
      <c r="F20" s="33"/>
      <c r="G20" s="33"/>
      <c r="H20" s="33"/>
      <c r="I20" s="33"/>
      <c r="J20" s="33"/>
      <c r="K20" s="34"/>
      <c r="L20" s="33"/>
    </row>
    <row r="21" spans="1:12" ht="14.4" x14ac:dyDescent="0.3">
      <c r="A21" s="20"/>
      <c r="B21" s="13"/>
      <c r="C21" s="7"/>
      <c r="D21" s="14" t="s">
        <v>25</v>
      </c>
      <c r="E21" s="8"/>
      <c r="F21" s="15">
        <f>SUM(F12:F20)</f>
        <v>715</v>
      </c>
      <c r="G21" s="15">
        <f t="shared" ref="G21:J21" si="2">SUM(G12:G20)</f>
        <v>32</v>
      </c>
      <c r="H21" s="15">
        <f t="shared" si="2"/>
        <v>13.849999999999998</v>
      </c>
      <c r="I21" s="15">
        <f t="shared" si="2"/>
        <v>76.399999999999991</v>
      </c>
      <c r="J21" s="15">
        <f t="shared" si="2"/>
        <v>557.70000000000005</v>
      </c>
      <c r="K21" s="21"/>
      <c r="L21" s="15">
        <f t="shared" ref="L21" si="3">SUM(L12:L20)</f>
        <v>97.44</v>
      </c>
    </row>
    <row r="22" spans="1:12" ht="15" thickBot="1" x14ac:dyDescent="0.3">
      <c r="A22" s="23">
        <f>A4</f>
        <v>2</v>
      </c>
      <c r="B22" s="24">
        <f>B4</f>
        <v>3</v>
      </c>
      <c r="C22" s="43" t="s">
        <v>4</v>
      </c>
      <c r="D22" s="44"/>
      <c r="E22" s="25"/>
      <c r="F22" s="26">
        <f>F11+F21</f>
        <v>1165</v>
      </c>
      <c r="G22" s="26">
        <f t="shared" ref="G22" si="4">G11+G21</f>
        <v>40.9</v>
      </c>
      <c r="H22" s="26">
        <f t="shared" ref="H22" si="5">H11+H21</f>
        <v>19.649999999999999</v>
      </c>
      <c r="I22" s="26">
        <f t="shared" ref="I22" si="6">I11+I21</f>
        <v>133.69999999999999</v>
      </c>
      <c r="J22" s="26">
        <f t="shared" ref="J22:L22" si="7">J11+J21</f>
        <v>874.5</v>
      </c>
      <c r="K22" s="26"/>
      <c r="L22" s="26">
        <f t="shared" si="7"/>
        <v>137.44</v>
      </c>
    </row>
  </sheetData>
  <mergeCells count="2">
    <mergeCell ref="C1:E1"/>
    <mergeCell ref="C22:D2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СОШ с.Бестянка</cp:lastModifiedBy>
  <dcterms:created xsi:type="dcterms:W3CDTF">2022-05-16T14:23:56Z</dcterms:created>
  <dcterms:modified xsi:type="dcterms:W3CDTF">2024-11-20T17:24:16Z</dcterms:modified>
</cp:coreProperties>
</file>