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F11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<sst xmlns="http://schemas.openxmlformats.org/spreadsheetml/2006/main" count="48" uniqueCount="46">
  <si>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</si>
  <si>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</si>
  <si>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</si>
  <si>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</si>
  <si>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</si>
  <si>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</si>
  <si>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</si>
  <si>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</si>
  <si>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</si>
  <si>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</si>
  <si>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</si>
  <si>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</si>
  <si>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</si>
  <si>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</si>
  <si>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</si>
  <si>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</si>
  <si>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</si>
  <si>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</si>
  <si>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</si>
  <si>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</si>
  <si>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</si>
  <si>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</si>
  <si>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</si>
  <si>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</si>
  <si>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</si>
  <si>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</si>
  <si>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</si>
  <si>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</si>
  <si>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</si>
  <si>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</si>
  <si>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</si>
  <si>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Чай с сахаром</t>
  </si>
  <si>
    <t>54-2гн</t>
  </si>
  <si>
    <t>Салат из белокочанной капусты с помидорами и огурцами</t>
  </si>
  <si>
    <t>Каша гречневая рассыпчатая</t>
  </si>
  <si>
    <t>54-6з</t>
  </si>
  <si>
    <t>Компот из изюма</t>
  </si>
  <si>
    <t>54-4г</t>
  </si>
  <si>
    <t>54-4хн</t>
  </si>
  <si>
    <t>Рассольник Ленинградский</t>
  </si>
  <si>
    <t>Жаркое по-домашнему с курицей</t>
  </si>
  <si>
    <t>54-3с</t>
  </si>
  <si>
    <t>54-28м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</si>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</sst>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45569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5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6.3</v>
      </c>
      <c r="I4" s="30">
        <v>36</v>
      </c>
      <c r="J4" s="30">
        <v>233.7</v>
      </c>
      <c r="K4" s="31" t="s">
        <v>37</v>
      </c>
      <c r="L4" s="30">
        <v>25.19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36</v>
      </c>
      <c r="F6" s="33">
        <v>200</v>
      </c>
      <c r="G6" s="33">
        <v>0.4</v>
      </c>
      <c r="H6" s="33">
        <v>0.1</v>
      </c>
      <c r="I6" s="33">
        <v>18.399999999999999</v>
      </c>
      <c r="J6" s="33">
        <v>75.8</v>
      </c>
      <c r="K6" s="34" t="s">
        <v>38</v>
      </c>
      <c r="L6" s="33">
        <v>10.71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12.100000000000001</v>
      </c>
      <c r="H11" s="15">
        <f t="shared" ref="H11" si="1">SUM(H4:H10)</f>
        <v>6.8</v>
      </c>
      <c r="I11" s="15">
        <f t="shared" ref="I11" si="2">SUM(I4:I10)</f>
        <v>76.5</v>
      </c>
      <c r="J11" s="15">
        <f t="shared" ref="J11:L11" si="3">SUM(J4:J10)</f>
        <v>415</v>
      </c>
      <c r="K11" s="21"/>
      <c r="L11" s="15">
        <f t="shared" si="3"/>
        <v>40.000000000000007</v>
      </c>
    </row>
    <row r="12" spans="1:12" ht="26.4" x14ac:dyDescent="0.3">
      <c r="A12" s="22">
        <f>A4</f>
        <v>1</v>
      </c>
      <c r="B12" s="11">
        <f>B4</f>
        <v>5</v>
      </c>
      <c r="C12" s="9" t="s">
        <v>17</v>
      </c>
      <c r="D12" s="6" t="s">
        <v>18</v>
      </c>
      <c r="E12" s="32" t="s">
        <v>33</v>
      </c>
      <c r="F12" s="33">
        <v>50</v>
      </c>
      <c r="G12" s="33">
        <v>0.6</v>
      </c>
      <c r="H12" s="33">
        <v>3.3</v>
      </c>
      <c r="I12" s="33">
        <v>1.1000000000000001</v>
      </c>
      <c r="J12" s="33">
        <v>36.700000000000003</v>
      </c>
      <c r="K12" s="34" t="s">
        <v>35</v>
      </c>
      <c r="L12" s="33">
        <v>5.41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4.7</v>
      </c>
      <c r="H13" s="33">
        <v>5.8</v>
      </c>
      <c r="I13" s="33">
        <v>13.6</v>
      </c>
      <c r="J13" s="33">
        <v>125.5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200</v>
      </c>
      <c r="G14" s="33">
        <v>24.8</v>
      </c>
      <c r="H14" s="33">
        <v>6.2</v>
      </c>
      <c r="I14" s="33">
        <v>17.600000000000001</v>
      </c>
      <c r="J14" s="33">
        <v>225.7</v>
      </c>
      <c r="K14" s="34" t="s">
        <v>42</v>
      </c>
      <c r="L14" s="33">
        <v>63.56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32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30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725</v>
      </c>
      <c r="G21" s="15">
        <f t="shared" ref="G21" si="4">SUM(G12:G20)</f>
        <v>33.6</v>
      </c>
      <c r="H21" s="15">
        <f t="shared" ref="H21" si="5">SUM(H12:H20)</f>
        <v>15.75</v>
      </c>
      <c r="I21" s="15">
        <f t="shared" ref="I21" si="6">SUM(I12:I20)</f>
        <v>58.599999999999994</v>
      </c>
      <c r="J21" s="15">
        <f t="shared" ref="J21:L21" si="7">SUM(J12:J20)</f>
        <v>510.6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5</v>
      </c>
      <c r="C22" s="43" t="s">
        <v>4</v>
      </c>
      <c r="D22" s="44"/>
      <c r="E22" s="25"/>
      <c r="F22" s="26">
        <f>F11+F21</f>
        <v>1175</v>
      </c>
      <c r="G22" s="26">
        <f t="shared" ref="G22" si="8">G11+G21</f>
        <v>45.7</v>
      </c>
      <c r="H22" s="26">
        <f t="shared" ref="H22" si="9">H11+H21</f>
        <v>22.55</v>
      </c>
      <c r="I22" s="26">
        <f t="shared" ref="I22" si="10">I11+I21</f>
        <v>135.1</v>
      </c>
      <c r="J22" s="26">
        <f t="shared" ref="J22:L22" si="11">J11+J21</f>
        <v>925.6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2024-10-03T09:42:23Z</dcterms:modified>
</cp:coreProperties>
</file>