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F11" i="1"/>
  <c r="F22" i="1"/>
  <c r="L22" i="1"/>
  <c r="J22" i="1"/>
  <c r="I22" i="1"/>
  <c r="H22" i="1"/>
  <c r="G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<sst xmlns="http://schemas.openxmlformats.org/spreadsheetml/2006/main" count="52" uniqueCount="50">
  <si>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</si>
  <si>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</si>
  <si>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</si>
  <si>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</si>
  <si>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</si>
  <si>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</si>
  <si>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</si>
  <si>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</si>
  <si>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</si>
  <si>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</si>
  <si>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</si>
  <si>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</si>
  <si>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</si>
  <si>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</si>
  <si>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</si>
  <si>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</si>
  <si>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</si>
  <si>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</si>
  <si>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</si>
  <si>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</si>
  <si>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</si>
  <si>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</si>
  <si>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</si>
  <si>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</si>
  <si>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</si>
  <si>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</si>
  <si>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</si>
  <si>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</si>
  <si>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Салат из белокочанной капусты</t>
  </si>
  <si>
    <t>Хлеб пшеничный</t>
  </si>
  <si>
    <t>Хлеб ржано- пшеничный</t>
  </si>
  <si>
    <t>ПР</t>
  </si>
  <si>
    <t>Соус красный основной</t>
  </si>
  <si>
    <t>54-3соус</t>
  </si>
  <si>
    <t>Каша вязкая молочная пшенная</t>
  </si>
  <si>
    <t>Чай с молоком и сахаром</t>
  </si>
  <si>
    <t>54-6к</t>
  </si>
  <si>
    <t>54-4гн</t>
  </si>
  <si>
    <t>Борщ с капустой и картофелем со сметаной</t>
  </si>
  <si>
    <t>Котлета рыбная</t>
  </si>
  <si>
    <t>Рис отварной</t>
  </si>
  <si>
    <t>Компот из куряги</t>
  </si>
  <si>
    <t>54-7з</t>
  </si>
  <si>
    <t>54-2с</t>
  </si>
  <si>
    <t>54-14р</t>
  </si>
  <si>
    <t>54-6г</t>
  </si>
  <si>
    <t>54-2хн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</si>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</sst>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45553</v>
      </c>
    </row>
    <row r="2" spans="1:12" ht="7.8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3</v>
      </c>
      <c r="C4" s="18" t="s">
        <v>12</v>
      </c>
      <c r="D4" s="4" t="s">
        <v>13</v>
      </c>
      <c r="E4" s="29" t="s">
        <v>34</v>
      </c>
      <c r="F4" s="30">
        <v>200</v>
      </c>
      <c r="G4" s="30">
        <v>8.3000000000000007</v>
      </c>
      <c r="H4" s="30">
        <v>10.199999999999999</v>
      </c>
      <c r="I4" s="30">
        <v>37.6</v>
      </c>
      <c r="J4" s="30">
        <v>274.89999999999998</v>
      </c>
      <c r="K4" s="31" t="s">
        <v>36</v>
      </c>
      <c r="L4" s="30">
        <v>29.1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35</v>
      </c>
      <c r="F6" s="33">
        <v>200</v>
      </c>
      <c r="G6" s="33">
        <v>1.6</v>
      </c>
      <c r="H6" s="33">
        <v>1.1000000000000001</v>
      </c>
      <c r="I6" s="33">
        <v>8.6999999999999993</v>
      </c>
      <c r="J6" s="33">
        <v>50.9</v>
      </c>
      <c r="K6" s="34" t="s">
        <v>37</v>
      </c>
      <c r="L6" s="33">
        <v>6.8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13.3</v>
      </c>
      <c r="H11" s="15">
        <f t="shared" ref="H11" si="1">SUM(H4:H10)</f>
        <v>11.7</v>
      </c>
      <c r="I11" s="15">
        <f t="shared" ref="I11" si="2">SUM(I4:I10)</f>
        <v>68.400000000000006</v>
      </c>
      <c r="J11" s="15">
        <f t="shared" ref="J11:L11" si="3">SUM(J4:J10)</f>
        <v>431.29999999999995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3</v>
      </c>
      <c r="C12" s="9" t="s">
        <v>17</v>
      </c>
      <c r="D12" s="6" t="s">
        <v>18</v>
      </c>
      <c r="E12" s="32" t="s">
        <v>28</v>
      </c>
      <c r="F12" s="33">
        <v>100</v>
      </c>
      <c r="G12" s="33">
        <v>2.1</v>
      </c>
      <c r="H12" s="33">
        <v>8.1</v>
      </c>
      <c r="I12" s="33">
        <v>8.3000000000000007</v>
      </c>
      <c r="J12" s="33">
        <v>114.3</v>
      </c>
      <c r="K12" s="34" t="s">
        <v>42</v>
      </c>
      <c r="L12" s="33">
        <v>6.22</v>
      </c>
    </row>
    <row r="13" spans="1:12" ht="14.4" x14ac:dyDescent="0.3">
      <c r="A13" s="19"/>
      <c r="B13" s="12"/>
      <c r="C13" s="10"/>
      <c r="D13" s="6" t="s">
        <v>19</v>
      </c>
      <c r="E13" s="32" t="s">
        <v>38</v>
      </c>
      <c r="F13" s="33">
        <v>250</v>
      </c>
      <c r="G13" s="33">
        <v>4.7</v>
      </c>
      <c r="H13" s="33">
        <v>5</v>
      </c>
      <c r="I13" s="33">
        <v>10.1</v>
      </c>
      <c r="J13" s="33">
        <v>110.4</v>
      </c>
      <c r="K13" s="34" t="s">
        <v>43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39</v>
      </c>
      <c r="F14" s="33">
        <v>70</v>
      </c>
      <c r="G14" s="33">
        <v>12.9</v>
      </c>
      <c r="H14" s="33">
        <v>4</v>
      </c>
      <c r="I14" s="33">
        <v>6.1</v>
      </c>
      <c r="J14" s="33">
        <v>112.2</v>
      </c>
      <c r="K14" s="34" t="s">
        <v>44</v>
      </c>
      <c r="L14" s="33">
        <v>39.64</v>
      </c>
    </row>
    <row r="15" spans="1:12" ht="14.4" x14ac:dyDescent="0.3">
      <c r="A15" s="19"/>
      <c r="B15" s="12"/>
      <c r="C15" s="10"/>
      <c r="D15" s="6" t="s">
        <v>21</v>
      </c>
      <c r="E15" s="32" t="s">
        <v>40</v>
      </c>
      <c r="F15" s="33">
        <v>150</v>
      </c>
      <c r="G15" s="33">
        <v>3.7</v>
      </c>
      <c r="H15" s="33">
        <v>4.8</v>
      </c>
      <c r="I15" s="33">
        <v>36.5</v>
      </c>
      <c r="J15" s="33">
        <v>203.5</v>
      </c>
      <c r="K15" s="34" t="s">
        <v>45</v>
      </c>
      <c r="L15" s="33">
        <v>15.75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1</v>
      </c>
      <c r="H16" s="33">
        <v>0.1</v>
      </c>
      <c r="I16" s="33">
        <v>15.7</v>
      </c>
      <c r="J16" s="33">
        <v>66.900000000000006</v>
      </c>
      <c r="K16" s="34" t="s">
        <v>46</v>
      </c>
      <c r="L16" s="33">
        <v>11.75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31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 t="s">
        <v>32</v>
      </c>
      <c r="F19" s="33">
        <v>30</v>
      </c>
      <c r="G19" s="33">
        <v>1</v>
      </c>
      <c r="H19" s="33">
        <v>0.7</v>
      </c>
      <c r="I19" s="33">
        <v>2.7</v>
      </c>
      <c r="J19" s="33">
        <v>21.2</v>
      </c>
      <c r="K19" s="34" t="s">
        <v>33</v>
      </c>
      <c r="L19" s="33">
        <v>2.0299999999999998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825</v>
      </c>
      <c r="G21" s="15">
        <f t="shared" ref="G21" si="4">SUM(G12:G20)</f>
        <v>28.700000000000003</v>
      </c>
      <c r="H21" s="15">
        <f t="shared" ref="H21" si="5">SUM(H12:H20)</f>
        <v>23.150000000000002</v>
      </c>
      <c r="I21" s="15">
        <f t="shared" ref="I21" si="6">SUM(I12:I20)</f>
        <v>99.2</v>
      </c>
      <c r="J21" s="15">
        <f t="shared" ref="J21:L21" si="7">SUM(J12:J20)</f>
        <v>724.4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3</v>
      </c>
      <c r="C22" s="43" t="s">
        <v>4</v>
      </c>
      <c r="D22" s="44"/>
      <c r="E22" s="25"/>
      <c r="F22" s="26">
        <f>F11+F21</f>
        <v>1275</v>
      </c>
      <c r="G22" s="26">
        <f t="shared" ref="G22" si="8">G11+G21</f>
        <v>42</v>
      </c>
      <c r="H22" s="26">
        <f t="shared" ref="H22" si="9">H11+H21</f>
        <v>34.85</v>
      </c>
      <c r="I22" s="26">
        <f t="shared" ref="I22" si="10">I11+I21</f>
        <v>167.60000000000002</v>
      </c>
      <c r="J22" s="26">
        <f t="shared" ref="J22:L22" si="11">J11+J21</f>
        <v>1155.6999999999998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2024-09-24T09:03:46Z</dcterms:modified>
</cp:coreProperties>
</file>