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F22" i="1"/>
  <c r="H22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<sst xmlns="http://schemas.openxmlformats.org/spreadsheetml/2006/main" count="50" uniqueCount="47">
  <si>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</si>
  <si>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</si>
  <si>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</si>
  <si>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</si>
  <si>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</si>
  <si>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</si>
  <si>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</si>
  <si>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</si>
  <si>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</si>
  <si>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</si>
  <si>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</si>
  <si>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</si>
  <si>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</si>
  <si>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</si>
  <si>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</si>
  <si>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</si>
  <si>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</si>
  <si>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</si>
  <si>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</si>
  <si>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</si>
  <si>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</si>
  <si>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</si>
  <si>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</si>
  <si>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</si>
  <si>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</si>
  <si>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</si>
  <si>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</si>
  <si>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</si>
  <si>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</si>
  <si>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</si>
  <si>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</si>
  <si>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</si>
  <si>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Доп. гарнир из помидор</t>
  </si>
  <si>
    <t>54-3з</t>
  </si>
  <si>
    <t>54-7с</t>
  </si>
  <si>
    <t>54-1хн</t>
  </si>
  <si>
    <t>Рис отварной</t>
  </si>
  <si>
    <t>54-6г</t>
  </si>
  <si>
    <t xml:space="preserve">Курица  тушенная с морковью </t>
  </si>
  <si>
    <t>54-25м</t>
  </si>
  <si>
    <t>54-27к</t>
  </si>
  <si>
    <t>Каша жидкая молочная манная</t>
  </si>
  <si>
    <t>Напиток лимонный</t>
  </si>
  <si>
    <t>Суп картофельный с макаронными изделиями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</si>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</sst>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0" t="s">
        <v>44</v>
      </c>
      <c r="D1" s="41"/>
      <c r="E1" s="41"/>
      <c r="F1" s="42" t="s">
        <v>45</v>
      </c>
      <c r="G1" s="43"/>
      <c r="H1" s="42"/>
      <c r="I1" s="42"/>
      <c r="J1" s="42" t="s">
        <v>46</v>
      </c>
      <c r="K1" s="44">
        <v>45548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5</v>
      </c>
      <c r="C4" s="18" t="s">
        <v>12</v>
      </c>
      <c r="D4" s="4" t="s">
        <v>13</v>
      </c>
      <c r="E4" s="29" t="s">
        <v>41</v>
      </c>
      <c r="F4" s="30">
        <v>200</v>
      </c>
      <c r="G4" s="30">
        <v>5.3</v>
      </c>
      <c r="H4" s="30">
        <v>5.7</v>
      </c>
      <c r="I4" s="30">
        <v>25.3</v>
      </c>
      <c r="J4" s="30">
        <v>174.3</v>
      </c>
      <c r="K4" s="31" t="s">
        <v>40</v>
      </c>
      <c r="L4" s="30">
        <v>25.05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42</v>
      </c>
      <c r="F6" s="33">
        <v>200</v>
      </c>
      <c r="G6" s="33">
        <v>0.5</v>
      </c>
      <c r="H6" s="33">
        <v>0</v>
      </c>
      <c r="I6" s="33">
        <v>19.8</v>
      </c>
      <c r="J6" s="33">
        <v>81</v>
      </c>
      <c r="K6" s="34" t="s">
        <v>35</v>
      </c>
      <c r="L6" s="33">
        <v>10.85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5.75" customHeight="1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9.1999999999999993</v>
      </c>
      <c r="H11" s="15">
        <f t="shared" si="0"/>
        <v>6.1000000000000005</v>
      </c>
      <c r="I11" s="15">
        <f t="shared" si="0"/>
        <v>67.2</v>
      </c>
      <c r="J11" s="15">
        <f t="shared" si="0"/>
        <v>360.8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5</v>
      </c>
      <c r="C12" s="9" t="s">
        <v>17</v>
      </c>
      <c r="D12" s="6" t="s">
        <v>18</v>
      </c>
      <c r="E12" s="32" t="s">
        <v>32</v>
      </c>
      <c r="F12" s="33">
        <v>60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33</v>
      </c>
      <c r="L12" s="33">
        <v>9.73</v>
      </c>
    </row>
    <row r="13" spans="1:12" ht="14.4" x14ac:dyDescent="0.3">
      <c r="A13" s="19"/>
      <c r="B13" s="12"/>
      <c r="C13" s="10"/>
      <c r="D13" s="6" t="s">
        <v>19</v>
      </c>
      <c r="E13" s="32" t="s">
        <v>43</v>
      </c>
      <c r="F13" s="33">
        <v>250</v>
      </c>
      <c r="G13" s="33">
        <v>5.0999999999999996</v>
      </c>
      <c r="H13" s="33">
        <v>2.7</v>
      </c>
      <c r="I13" s="33">
        <v>18.5</v>
      </c>
      <c r="J13" s="33">
        <v>119.6</v>
      </c>
      <c r="K13" s="34" t="s">
        <v>34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39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36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37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810</v>
      </c>
      <c r="G21" s="15">
        <f t="shared" ref="G21:J21" si="2">SUM(G12:G20)</f>
        <v>30.549999999999997</v>
      </c>
      <c r="H21" s="15">
        <f t="shared" si="2"/>
        <v>21.349999999999998</v>
      </c>
      <c r="I21" s="15">
        <f t="shared" si="2"/>
        <v>126.05</v>
      </c>
      <c r="J21" s="15">
        <f t="shared" si="2"/>
        <v>810.2</v>
      </c>
      <c r="K21" s="21"/>
      <c r="L21" s="15">
        <f t="shared" ref="L21" si="3">SUM(L12:L20)</f>
        <v>97.439999999999984</v>
      </c>
    </row>
    <row r="22" spans="1:12" ht="15" thickBot="1" x14ac:dyDescent="0.3">
      <c r="A22" s="23">
        <f>A4</f>
        <v>2</v>
      </c>
      <c r="B22" s="24">
        <f>B4</f>
        <v>5</v>
      </c>
      <c r="C22" s="38" t="s">
        <v>4</v>
      </c>
      <c r="D22" s="39"/>
      <c r="E22" s="25"/>
      <c r="F22" s="26">
        <f>F11+F21</f>
        <v>1260</v>
      </c>
      <c r="G22" s="26">
        <f t="shared" ref="G22" si="4">G11+G21</f>
        <v>39.75</v>
      </c>
      <c r="H22" s="26">
        <f t="shared" ref="H22" si="5">H11+H21</f>
        <v>27.45</v>
      </c>
      <c r="I22" s="26">
        <f t="shared" ref="I22" si="6">I11+I21</f>
        <v>193.25</v>
      </c>
      <c r="J22" s="26">
        <f t="shared" ref="J22:L22" si="7">J11+J21</f>
        <v>1171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2024-09-24T08:39:43Z</dcterms:modified>
</cp:coreProperties>
</file>